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ghsierrassd/Desktop/"/>
    </mc:Choice>
  </mc:AlternateContent>
  <xr:revisionPtr revIDLastSave="0" documentId="13_ncr:1_{AF258CA2-7C9B-C24F-A705-57B0B0F2A8DA}" xr6:coauthVersionLast="36" xr6:coauthVersionMax="36" xr10:uidLastSave="{00000000-0000-0000-0000-000000000000}"/>
  <bookViews>
    <workbookView xWindow="18860" yWindow="1880" windowWidth="19540" windowHeight="11720" xr2:uid="{56101CEC-6DB5-C244-84F3-75993C999E9B}"/>
  </bookViews>
  <sheets>
    <sheet name="Sheet1" sheetId="1" r:id="rId1"/>
  </sheets>
  <definedNames>
    <definedName name="ratio">Sheet1!$D$2</definedName>
    <definedName name="ratio2">Sheet1!$D$3</definedName>
    <definedName name="wage">Sheet1!$E$5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 s="1"/>
  <c r="F21" i="1"/>
  <c r="D37" i="1" l="1"/>
  <c r="D2" i="1"/>
  <c r="D3" i="1" l="1"/>
  <c r="C21" i="1" l="1"/>
  <c r="C34" i="1"/>
  <c r="E34" i="1" s="1"/>
  <c r="C30" i="1"/>
  <c r="E30" i="1" s="1"/>
  <c r="D30" i="1" s="1"/>
  <c r="C26" i="1"/>
  <c r="E26" i="1" s="1"/>
  <c r="D26" i="1" s="1"/>
  <c r="C33" i="1"/>
  <c r="C29" i="1"/>
  <c r="C25" i="1"/>
  <c r="C36" i="1"/>
  <c r="E36" i="1" s="1"/>
  <c r="C32" i="1"/>
  <c r="E32" i="1" s="1"/>
  <c r="D32" i="1" s="1"/>
  <c r="C28" i="1"/>
  <c r="E28" i="1" s="1"/>
  <c r="D28" i="1" s="1"/>
  <c r="C24" i="1"/>
  <c r="C35" i="1"/>
  <c r="E35" i="1" s="1"/>
  <c r="C31" i="1"/>
  <c r="E31" i="1" s="1"/>
  <c r="D31" i="1" s="1"/>
  <c r="C27" i="1"/>
  <c r="E27" i="1" s="1"/>
  <c r="D27" i="1" s="1"/>
  <c r="C18" i="1"/>
  <c r="C12" i="1"/>
  <c r="C11" i="1"/>
  <c r="C10" i="1"/>
  <c r="C8" i="1"/>
  <c r="C16" i="1"/>
  <c r="C20" i="1"/>
  <c r="E20" i="1" s="1"/>
  <c r="C17" i="1"/>
  <c r="C14" i="1"/>
  <c r="C9" i="1"/>
  <c r="C13" i="1"/>
  <c r="C19" i="1"/>
  <c r="E19" i="1" s="1"/>
  <c r="C15" i="1"/>
  <c r="E16" i="1" l="1"/>
  <c r="D16" i="1" s="1"/>
  <c r="F36" i="1"/>
  <c r="D36" i="1"/>
  <c r="E9" i="1"/>
  <c r="D9" i="1" s="1"/>
  <c r="E12" i="1"/>
  <c r="D12" i="1" s="1"/>
  <c r="E15" i="1"/>
  <c r="D15" i="1" s="1"/>
  <c r="E14" i="1"/>
  <c r="D14" i="1" s="1"/>
  <c r="E8" i="1"/>
  <c r="D8" i="1" s="1"/>
  <c r="E18" i="1"/>
  <c r="F18" i="1" s="1"/>
  <c r="E24" i="1"/>
  <c r="D24" i="1" s="1"/>
  <c r="E25" i="1"/>
  <c r="D25" i="1" s="1"/>
  <c r="F34" i="1"/>
  <c r="D34" i="1"/>
  <c r="D35" i="1"/>
  <c r="F35" i="1"/>
  <c r="E17" i="1"/>
  <c r="D17" i="1" s="1"/>
  <c r="E10" i="1"/>
  <c r="D10" i="1" s="1"/>
  <c r="E29" i="1"/>
  <c r="D29" i="1" s="1"/>
  <c r="E13" i="1"/>
  <c r="D13" i="1" s="1"/>
  <c r="E11" i="1"/>
  <c r="D11" i="1" s="1"/>
  <c r="E33" i="1"/>
  <c r="D33" i="1" s="1"/>
  <c r="E21" i="1"/>
  <c r="D21" i="1" s="1"/>
  <c r="D19" i="1"/>
  <c r="F19" i="1"/>
  <c r="D20" i="1"/>
  <c r="F20" i="1"/>
  <c r="D18" i="1" l="1"/>
</calcChain>
</file>

<file path=xl/sharedStrings.xml><?xml version="1.0" encoding="utf-8"?>
<sst xmlns="http://schemas.openxmlformats.org/spreadsheetml/2006/main" count="45" uniqueCount="27">
  <si>
    <t>decision time</t>
  </si>
  <si>
    <t>ratio</t>
  </si>
  <si>
    <t>size</t>
  </si>
  <si>
    <t>marriage</t>
  </si>
  <si>
    <t>car</t>
  </si>
  <si>
    <t>hours</t>
  </si>
  <si>
    <t>dec invest</t>
  </si>
  <si>
    <t>lunch</t>
  </si>
  <si>
    <t>minutes</t>
  </si>
  <si>
    <t>dinner</t>
  </si>
  <si>
    <t>power tool</t>
  </si>
  <si>
    <t>house</t>
  </si>
  <si>
    <t>truck</t>
  </si>
  <si>
    <t>fancy dinner</t>
  </si>
  <si>
    <t>fancy tool</t>
  </si>
  <si>
    <t>fridge</t>
  </si>
  <si>
    <t>roof</t>
  </si>
  <si>
    <t>scaffolding</t>
  </si>
  <si>
    <t>computer</t>
  </si>
  <si>
    <t>weeks</t>
  </si>
  <si>
    <t>HIGH RANGE</t>
  </si>
  <si>
    <t>LOW RANGE</t>
  </si>
  <si>
    <t>conseq time</t>
  </si>
  <si>
    <t>wage rate</t>
  </si>
  <si>
    <t>(converts dollars to hours)</t>
  </si>
  <si>
    <t>upstate house</t>
  </si>
  <si>
    <t>CA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</si>
</sst>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"/>
    <numFmt numFmtId="166" formatCode="&quot;$&quot;#,##0.00"/>
  </numFmts>
  <fonts count="2" x14ac:knownFonts="1">
    <font>
      <sz val="12"/>
      <color theme="1"/>
      <name val="Geneva"/>
      <family val="2"/>
    </font>
    <font>
      <b/>
      <sz val="12"/>
      <color theme="1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2DB1-B5AB-C341-92CB-31A9827F15BE}">
  <dimension ref="A1:F37"/>
  <sheetViews>
    <sheetView tabSelected="1" topLeftCell="A18" workbookViewId="0">
      <selection activeCell="D37" sqref="D37:F37"/>
    </sheetView>
  </sheetViews>
  <sheetFormatPr baseColWidth="10" defaultRowHeight="16" x14ac:dyDescent="0.2"/>
  <sheetData>
    <row r="1" spans="1:6" x14ac:dyDescent="0.2">
      <c r="B1" s="5" t="s">
        <v>22</v>
      </c>
      <c r="C1" s="5" t="s">
        <v>0</v>
      </c>
      <c r="D1" s="5" t="s">
        <v>1</v>
      </c>
    </row>
    <row r="2" spans="1:6" x14ac:dyDescent="0.2">
      <c r="A2" t="s">
        <v>3</v>
      </c>
      <c r="B2" s="4">
        <v>17</v>
      </c>
      <c r="C2" s="4">
        <v>0.875</v>
      </c>
      <c r="D2" s="4">
        <f>C2/B2</f>
        <v>5.1470588235294115E-2</v>
      </c>
    </row>
    <row r="3" spans="1:6" x14ac:dyDescent="0.2">
      <c r="A3" t="s">
        <v>3</v>
      </c>
      <c r="B3" s="4">
        <v>50</v>
      </c>
      <c r="C3" s="4">
        <v>0.875</v>
      </c>
      <c r="D3" s="4">
        <f>C3/B3</f>
        <v>1.7500000000000002E-2</v>
      </c>
    </row>
    <row r="5" spans="1:6" x14ac:dyDescent="0.2">
      <c r="D5" s="6" t="s">
        <v>23</v>
      </c>
      <c r="E5" s="4">
        <v>30</v>
      </c>
      <c r="F5" t="s">
        <v>24</v>
      </c>
    </row>
    <row r="7" spans="1:6" x14ac:dyDescent="0.2">
      <c r="A7" s="4" t="s">
        <v>20</v>
      </c>
      <c r="B7" s="5" t="s">
        <v>2</v>
      </c>
      <c r="C7" s="5" t="s">
        <v>6</v>
      </c>
      <c r="D7" s="5" t="s">
        <v>8</v>
      </c>
      <c r="E7" s="5" t="s">
        <v>5</v>
      </c>
      <c r="F7" s="5" t="s">
        <v>19</v>
      </c>
    </row>
    <row r="8" spans="1:6" x14ac:dyDescent="0.2">
      <c r="A8" t="s">
        <v>7</v>
      </c>
      <c r="B8" s="1">
        <v>15</v>
      </c>
      <c r="C8" s="3">
        <f t="shared" ref="C8:C21" si="0">B8*ratio</f>
        <v>0.77205882352941169</v>
      </c>
      <c r="D8" s="2">
        <f>E8*60</f>
        <v>1.5441176470588234</v>
      </c>
      <c r="E8" s="2">
        <f t="shared" ref="E8:E21" si="1">C8/wage</f>
        <v>2.5735294117647058E-2</v>
      </c>
      <c r="F8" s="2"/>
    </row>
    <row r="9" spans="1:6" x14ac:dyDescent="0.2">
      <c r="A9" t="s">
        <v>9</v>
      </c>
      <c r="B9" s="1">
        <v>40</v>
      </c>
      <c r="C9" s="3">
        <f t="shared" si="0"/>
        <v>2.0588235294117645</v>
      </c>
      <c r="D9" s="2">
        <f>E9*60</f>
        <v>4.117647058823529</v>
      </c>
      <c r="E9" s="2">
        <f t="shared" si="1"/>
        <v>6.8627450980392149E-2</v>
      </c>
      <c r="F9" s="2"/>
    </row>
    <row r="10" spans="1:6" x14ac:dyDescent="0.2">
      <c r="A10" t="s">
        <v>13</v>
      </c>
      <c r="B10" s="1">
        <v>100</v>
      </c>
      <c r="C10" s="1">
        <f t="shared" si="0"/>
        <v>5.1470588235294112</v>
      </c>
      <c r="D10" s="2">
        <f>E10*60</f>
        <v>10.294117647058822</v>
      </c>
      <c r="E10" s="2">
        <f t="shared" si="1"/>
        <v>0.17156862745098037</v>
      </c>
      <c r="F10" s="2"/>
    </row>
    <row r="11" spans="1:6" x14ac:dyDescent="0.2">
      <c r="A11" t="s">
        <v>10</v>
      </c>
      <c r="B11" s="1">
        <v>100</v>
      </c>
      <c r="C11" s="1">
        <f t="shared" si="0"/>
        <v>5.1470588235294112</v>
      </c>
      <c r="D11" s="2">
        <f>E11*60</f>
        <v>10.294117647058822</v>
      </c>
      <c r="E11" s="2">
        <f t="shared" si="1"/>
        <v>0.17156862745098037</v>
      </c>
      <c r="F11" s="2"/>
    </row>
    <row r="12" spans="1:6" x14ac:dyDescent="0.2">
      <c r="A12" t="s">
        <v>14</v>
      </c>
      <c r="B12" s="1">
        <v>300</v>
      </c>
      <c r="C12" s="1">
        <f t="shared" si="0"/>
        <v>15.441176470588234</v>
      </c>
      <c r="D12" s="2">
        <f>E12*60</f>
        <v>30.882352941176467</v>
      </c>
      <c r="E12" s="2">
        <f t="shared" si="1"/>
        <v>0.51470588235294112</v>
      </c>
      <c r="F12" s="2"/>
    </row>
    <row r="13" spans="1:6" x14ac:dyDescent="0.2">
      <c r="A13" t="s">
        <v>15</v>
      </c>
      <c r="B13" s="1">
        <v>600</v>
      </c>
      <c r="C13" s="1">
        <f t="shared" si="0"/>
        <v>30.882352941176467</v>
      </c>
      <c r="D13" s="2">
        <f>E13*60</f>
        <v>61.764705882352935</v>
      </c>
      <c r="E13" s="2">
        <f t="shared" si="1"/>
        <v>1.0294117647058822</v>
      </c>
      <c r="F13" s="2"/>
    </row>
    <row r="14" spans="1:6" x14ac:dyDescent="0.2">
      <c r="A14" t="s">
        <v>18</v>
      </c>
      <c r="B14" s="1">
        <v>1000</v>
      </c>
      <c r="C14" s="1">
        <f t="shared" si="0"/>
        <v>51.470588235294116</v>
      </c>
      <c r="D14" s="2">
        <f>E14*60</f>
        <v>102.94117647058823</v>
      </c>
      <c r="E14" s="2">
        <f t="shared" si="1"/>
        <v>1.7156862745098038</v>
      </c>
      <c r="F14" s="2"/>
    </row>
    <row r="15" spans="1:6" x14ac:dyDescent="0.2">
      <c r="A15" t="s">
        <v>17</v>
      </c>
      <c r="B15" s="1">
        <v>2000</v>
      </c>
      <c r="C15" s="1">
        <f t="shared" si="0"/>
        <v>102.94117647058823</v>
      </c>
      <c r="D15" s="2">
        <f>E15*60</f>
        <v>205.88235294117646</v>
      </c>
      <c r="E15" s="2">
        <f t="shared" si="1"/>
        <v>3.4313725490196076</v>
      </c>
      <c r="F15" s="2"/>
    </row>
    <row r="16" spans="1:6" x14ac:dyDescent="0.2">
      <c r="A16" t="s">
        <v>16</v>
      </c>
      <c r="B16" s="1">
        <v>7000</v>
      </c>
      <c r="C16" s="1">
        <f t="shared" si="0"/>
        <v>360.29411764705878</v>
      </c>
      <c r="D16" s="2">
        <f>E16*60</f>
        <v>720.58823529411757</v>
      </c>
      <c r="E16" s="2">
        <f t="shared" si="1"/>
        <v>12.009803921568626</v>
      </c>
      <c r="F16" s="2"/>
    </row>
    <row r="17" spans="1:6" x14ac:dyDescent="0.2">
      <c r="A17" t="s">
        <v>4</v>
      </c>
      <c r="B17" s="1">
        <v>25000</v>
      </c>
      <c r="C17" s="1">
        <f t="shared" si="0"/>
        <v>1286.7647058823529</v>
      </c>
      <c r="D17" s="2">
        <f>E17*60</f>
        <v>2573.5294117647059</v>
      </c>
      <c r="E17" s="2">
        <f t="shared" si="1"/>
        <v>42.892156862745097</v>
      </c>
      <c r="F17" s="2"/>
    </row>
    <row r="18" spans="1:6" x14ac:dyDescent="0.2">
      <c r="A18" t="s">
        <v>12</v>
      </c>
      <c r="B18" s="1">
        <v>40000</v>
      </c>
      <c r="C18" s="1">
        <f t="shared" si="0"/>
        <v>2058.8235294117644</v>
      </c>
      <c r="D18" s="2">
        <f>E18*60</f>
        <v>4117.6470588235288</v>
      </c>
      <c r="E18" s="2">
        <f t="shared" si="1"/>
        <v>68.62745098039214</v>
      </c>
      <c r="F18" s="2">
        <f>E18/40</f>
        <v>1.7156862745098036</v>
      </c>
    </row>
    <row r="19" spans="1:6" x14ac:dyDescent="0.2">
      <c r="A19" t="s">
        <v>25</v>
      </c>
      <c r="B19" s="1">
        <v>300000</v>
      </c>
      <c r="C19" s="1">
        <f t="shared" si="0"/>
        <v>15441.176470588234</v>
      </c>
      <c r="D19" s="2">
        <f>E19*60</f>
        <v>30882.352941176465</v>
      </c>
      <c r="E19" s="2">
        <f t="shared" si="1"/>
        <v>514.7058823529411</v>
      </c>
      <c r="F19" s="2">
        <f>E19/40</f>
        <v>12.867647058823527</v>
      </c>
    </row>
    <row r="20" spans="1:6" x14ac:dyDescent="0.2">
      <c r="A20" t="s">
        <v>26</v>
      </c>
      <c r="B20" s="1">
        <v>1000000</v>
      </c>
      <c r="C20" s="1">
        <f t="shared" si="0"/>
        <v>51470.588235294112</v>
      </c>
      <c r="D20" s="2">
        <f>E20*60</f>
        <v>102941.17647058822</v>
      </c>
      <c r="E20" s="2">
        <f t="shared" si="1"/>
        <v>1715.6862745098038</v>
      </c>
      <c r="F20" s="2">
        <f>E20/40</f>
        <v>42.892156862745097</v>
      </c>
    </row>
    <row r="21" spans="1:6" x14ac:dyDescent="0.2">
      <c r="B21" s="1"/>
      <c r="C21" s="1">
        <f t="shared" si="0"/>
        <v>0</v>
      </c>
      <c r="D21" s="2">
        <f>E21*60</f>
        <v>0</v>
      </c>
      <c r="E21" s="2">
        <f t="shared" si="1"/>
        <v>0</v>
      </c>
      <c r="F21" s="2">
        <f>E21/40</f>
        <v>0</v>
      </c>
    </row>
    <row r="23" spans="1:6" x14ac:dyDescent="0.2">
      <c r="A23" s="4" t="s">
        <v>21</v>
      </c>
      <c r="B23" s="5" t="s">
        <v>2</v>
      </c>
      <c r="C23" s="5" t="s">
        <v>6</v>
      </c>
      <c r="D23" s="5" t="s">
        <v>8</v>
      </c>
      <c r="E23" s="5" t="s">
        <v>5</v>
      </c>
      <c r="F23" s="5" t="s">
        <v>19</v>
      </c>
    </row>
    <row r="24" spans="1:6" x14ac:dyDescent="0.2">
      <c r="A24" t="s">
        <v>7</v>
      </c>
      <c r="B24" s="1">
        <v>15</v>
      </c>
      <c r="C24" s="3">
        <f t="shared" ref="C24:C36" si="2">B24*ratio2</f>
        <v>0.26250000000000001</v>
      </c>
      <c r="D24" s="2">
        <f>E24*60</f>
        <v>0.52500000000000002</v>
      </c>
      <c r="E24" s="2">
        <f t="shared" ref="E24:E36" si="3">C24/wage</f>
        <v>8.7500000000000008E-3</v>
      </c>
      <c r="F24" s="2"/>
    </row>
    <row r="25" spans="1:6" x14ac:dyDescent="0.2">
      <c r="A25" t="s">
        <v>9</v>
      </c>
      <c r="B25" s="1">
        <v>40</v>
      </c>
      <c r="C25" s="3">
        <f t="shared" si="2"/>
        <v>0.70000000000000007</v>
      </c>
      <c r="D25" s="2">
        <f>E25*60</f>
        <v>1.4000000000000001</v>
      </c>
      <c r="E25" s="2">
        <f t="shared" si="3"/>
        <v>2.3333333333333334E-2</v>
      </c>
      <c r="F25" s="2"/>
    </row>
    <row r="26" spans="1:6" x14ac:dyDescent="0.2">
      <c r="A26" t="s">
        <v>13</v>
      </c>
      <c r="B26" s="1">
        <v>100</v>
      </c>
      <c r="C26" s="3">
        <f t="shared" si="2"/>
        <v>1.7500000000000002</v>
      </c>
      <c r="D26" s="2">
        <f>E26*60</f>
        <v>3.5000000000000004</v>
      </c>
      <c r="E26" s="2">
        <f t="shared" si="3"/>
        <v>5.8333333333333341E-2</v>
      </c>
      <c r="F26" s="2"/>
    </row>
    <row r="27" spans="1:6" x14ac:dyDescent="0.2">
      <c r="A27" t="s">
        <v>10</v>
      </c>
      <c r="B27" s="1">
        <v>100</v>
      </c>
      <c r="C27" s="3">
        <f t="shared" si="2"/>
        <v>1.7500000000000002</v>
      </c>
      <c r="D27" s="2">
        <f>E27*60</f>
        <v>3.5000000000000004</v>
      </c>
      <c r="E27" s="2">
        <f t="shared" si="3"/>
        <v>5.8333333333333341E-2</v>
      </c>
      <c r="F27" s="2"/>
    </row>
    <row r="28" spans="1:6" x14ac:dyDescent="0.2">
      <c r="A28" t="s">
        <v>14</v>
      </c>
      <c r="B28" s="1">
        <v>300</v>
      </c>
      <c r="C28" s="3">
        <f t="shared" si="2"/>
        <v>5.2500000000000009</v>
      </c>
      <c r="D28" s="2">
        <f>E28*60</f>
        <v>10.500000000000002</v>
      </c>
      <c r="E28" s="2">
        <f t="shared" si="3"/>
        <v>0.17500000000000002</v>
      </c>
      <c r="F28" s="2"/>
    </row>
    <row r="29" spans="1:6" x14ac:dyDescent="0.2">
      <c r="A29" t="s">
        <v>15</v>
      </c>
      <c r="B29" s="1">
        <v>600</v>
      </c>
      <c r="C29" s="3">
        <f t="shared" si="2"/>
        <v>10.500000000000002</v>
      </c>
      <c r="D29" s="2">
        <f>E29*60</f>
        <v>21.000000000000004</v>
      </c>
      <c r="E29" s="2">
        <f t="shared" si="3"/>
        <v>0.35000000000000003</v>
      </c>
      <c r="F29" s="2"/>
    </row>
    <row r="30" spans="1:6" x14ac:dyDescent="0.2">
      <c r="A30" t="s">
        <v>18</v>
      </c>
      <c r="B30" s="1">
        <v>800</v>
      </c>
      <c r="C30" s="3">
        <f t="shared" si="2"/>
        <v>14.000000000000002</v>
      </c>
      <c r="D30" s="2">
        <f>E30*60</f>
        <v>28.000000000000004</v>
      </c>
      <c r="E30" s="2">
        <f t="shared" si="3"/>
        <v>0.46666666666666673</v>
      </c>
      <c r="F30" s="2"/>
    </row>
    <row r="31" spans="1:6" x14ac:dyDescent="0.2">
      <c r="A31" t="s">
        <v>17</v>
      </c>
      <c r="B31" s="1">
        <v>2000</v>
      </c>
      <c r="C31" s="3">
        <f t="shared" si="2"/>
        <v>35</v>
      </c>
      <c r="D31" s="2">
        <f>E31*60</f>
        <v>70</v>
      </c>
      <c r="E31" s="2">
        <f t="shared" si="3"/>
        <v>1.1666666666666667</v>
      </c>
      <c r="F31" s="2"/>
    </row>
    <row r="32" spans="1:6" x14ac:dyDescent="0.2">
      <c r="A32" t="s">
        <v>16</v>
      </c>
      <c r="B32" s="1">
        <v>7000</v>
      </c>
      <c r="C32" s="3">
        <f t="shared" si="2"/>
        <v>122.50000000000001</v>
      </c>
      <c r="D32" s="2">
        <f>E32*60</f>
        <v>245.00000000000003</v>
      </c>
      <c r="E32" s="2">
        <f t="shared" si="3"/>
        <v>4.0833333333333339</v>
      </c>
      <c r="F32" s="2"/>
    </row>
    <row r="33" spans="1:6" x14ac:dyDescent="0.2">
      <c r="A33" t="s">
        <v>4</v>
      </c>
      <c r="B33" s="1">
        <v>25000</v>
      </c>
      <c r="C33" s="3">
        <f t="shared" si="2"/>
        <v>437.50000000000006</v>
      </c>
      <c r="D33" s="2">
        <f>E33*60</f>
        <v>875.00000000000011</v>
      </c>
      <c r="E33" s="2">
        <f t="shared" si="3"/>
        <v>14.583333333333336</v>
      </c>
      <c r="F33" s="2"/>
    </row>
    <row r="34" spans="1:6" x14ac:dyDescent="0.2">
      <c r="A34" t="s">
        <v>12</v>
      </c>
      <c r="B34" s="1">
        <v>40000</v>
      </c>
      <c r="C34" s="3">
        <f t="shared" si="2"/>
        <v>700.00000000000011</v>
      </c>
      <c r="D34" s="2">
        <f>E34*60</f>
        <v>1400.0000000000002</v>
      </c>
      <c r="E34" s="2">
        <f t="shared" si="3"/>
        <v>23.333333333333336</v>
      </c>
      <c r="F34" s="2">
        <f>E34/40</f>
        <v>0.58333333333333337</v>
      </c>
    </row>
    <row r="35" spans="1:6" x14ac:dyDescent="0.2">
      <c r="A35" t="s">
        <v>11</v>
      </c>
      <c r="B35" s="1">
        <v>300000</v>
      </c>
      <c r="C35" s="3">
        <f t="shared" si="2"/>
        <v>5250.0000000000009</v>
      </c>
      <c r="D35" s="2">
        <f>E35*60</f>
        <v>10500.000000000002</v>
      </c>
      <c r="E35" s="2">
        <f t="shared" si="3"/>
        <v>175.00000000000003</v>
      </c>
      <c r="F35" s="2">
        <f>E35/40</f>
        <v>4.3750000000000009</v>
      </c>
    </row>
    <row r="36" spans="1:6" x14ac:dyDescent="0.2">
      <c r="A36" t="s">
        <v>11</v>
      </c>
      <c r="B36" s="1">
        <v>1000000</v>
      </c>
      <c r="C36" s="3">
        <f t="shared" si="2"/>
        <v>17500</v>
      </c>
      <c r="D36" s="2">
        <f>E36*60</f>
        <v>35000</v>
      </c>
      <c r="E36" s="2">
        <f t="shared" si="3"/>
        <v>583.33333333333337</v>
      </c>
      <c r="F36" s="2">
        <f>E36/40</f>
        <v>14.583333333333334</v>
      </c>
    </row>
    <row r="37" spans="1:6" x14ac:dyDescent="0.2">
      <c r="D37" s="2">
        <f>E37*60</f>
        <v>0</v>
      </c>
      <c r="E37" s="2">
        <f t="shared" ref="E37" si="4">C37/wage</f>
        <v>0</v>
      </c>
      <c r="F37" s="2">
        <f>E37/40</f>
        <v>0</v>
      </c>
    </row>
  </sheetData>
  <sortState ref="A8:E19">
    <sortCondition ref="B8:B19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ratio</vt:lpstr>
      <vt:lpstr>ratio2</vt:lpstr>
      <vt:lpstr>wage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McD</dc:creator>
  <cp:lastModifiedBy>Casey McD</cp:lastModifiedBy>
  <dcterms:created xsi:type="dcterms:W3CDTF">2021-05-27T13:19:25Z</dcterms:created>
  <dcterms:modified xsi:type="dcterms:W3CDTF">2021-06-14T23:27:41Z</dcterms:modified>
</cp:coreProperties>
</file>